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l\Desktop\לימודים\שנה ג\מנהלת מחקר\גרפים לאתר\סביבה\אקסלים לאתר\"/>
    </mc:Choice>
  </mc:AlternateContent>
  <bookViews>
    <workbookView xWindow="0" yWindow="0" windowWidth="19200" windowHeight="6420"/>
  </bookViews>
  <sheets>
    <sheet name="אחוז הטיפול במים (מדינות)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D19" i="1"/>
  <c r="C19" i="1"/>
</calcChain>
</file>

<file path=xl/sharedStrings.xml><?xml version="1.0" encoding="utf-8"?>
<sst xmlns="http://schemas.openxmlformats.org/spreadsheetml/2006/main" count="40" uniqueCount="40">
  <si>
    <t>אחוז הטיפול במים בשנת 2013</t>
  </si>
  <si>
    <t>COUNTRY</t>
  </si>
  <si>
    <t>מחובר למתקן טיפול במים (רמת הטיפול איננה ידועה)</t>
  </si>
  <si>
    <t>מחובר למתקן טיפול שניוני ו/או שלישוני במים</t>
  </si>
  <si>
    <t>מחובר למתקן טיפול ראשיוני במים בלבד</t>
  </si>
  <si>
    <t>מחובר לרשת הביוב ללא טיפול</t>
  </si>
  <si>
    <t>לא מחובר לרשת ביוב</t>
  </si>
  <si>
    <t>United Kingdom</t>
  </si>
  <si>
    <t>Netherlands</t>
  </si>
  <si>
    <t>Switzerland</t>
  </si>
  <si>
    <t>Spain</t>
  </si>
  <si>
    <t>Germany</t>
  </si>
  <si>
    <t>Luxembourg</t>
  </si>
  <si>
    <t>Austria</t>
  </si>
  <si>
    <t>Korea</t>
  </si>
  <si>
    <t>Greece</t>
  </si>
  <si>
    <t>Israel</t>
  </si>
  <si>
    <t>Denmark</t>
  </si>
  <si>
    <t>Sweden</t>
  </si>
  <si>
    <t>Italy</t>
  </si>
  <si>
    <t>Finland</t>
  </si>
  <si>
    <t>Estonia</t>
  </si>
  <si>
    <t>Czech Republic</t>
  </si>
  <si>
    <t>Japan</t>
  </si>
  <si>
    <t>Belgium</t>
  </si>
  <si>
    <t>Hungary</t>
  </si>
  <si>
    <t>France</t>
  </si>
  <si>
    <t>Poland</t>
  </si>
  <si>
    <t>Canada</t>
  </si>
  <si>
    <t>Chile</t>
  </si>
  <si>
    <t>Portugal</t>
  </si>
  <si>
    <t>Ireland</t>
  </si>
  <si>
    <t>Norway</t>
  </si>
  <si>
    <t>Slovenia</t>
  </si>
  <si>
    <t>Turkey</t>
  </si>
  <si>
    <t>Iceland</t>
  </si>
  <si>
    <t>New Zealand</t>
  </si>
  <si>
    <t>Slovak Republic</t>
  </si>
  <si>
    <t>Mexico</t>
  </si>
  <si>
    <t>OECD (34)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</si>
</sst>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2" fillId="0" borderId="0" xfId="0" applyFont="1"/>
    <xf numFmtId="1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/>
    <xf numFmtId="1" fontId="3" fillId="0" borderId="0" xfId="0" applyNumberFormat="1" applyFont="1"/>
    <xf numFmtId="0" fontId="4" fillId="0" borderId="1" xfId="0" applyFont="1" applyBorder="1"/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right" vertical="center"/>
    </xf>
    <xf numFmtId="1" fontId="4" fillId="0" borderId="2" xfId="0" applyNumberFormat="1" applyFont="1" applyBorder="1" applyAlignment="1">
      <alignment horizontal="right" vertical="center"/>
    </xf>
    <xf numFmtId="1" fontId="3" fillId="0" borderId="0" xfId="0" applyNumberFormat="1" applyFont="1" applyFill="1"/>
    <xf numFmtId="0" fontId="5" fillId="0" borderId="0" xfId="0" applyFont="1"/>
    <xf numFmtId="1" fontId="5" fillId="0" borderId="0" xfId="0" applyNumberFormat="1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אחוז האוכלוסייה שמחוברים למתקן טיפול מים בשנת 2013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7.3278686967506626E-2"/>
          <c:y val="0.10160415175375806"/>
          <c:w val="0.92259738562091498"/>
          <c:h val="0.590908136482939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'[1]FIG 1.23'!$C$13</c:f>
              <c:strCache>
                <c:ptCount val="1"/>
                <c:pt idx="0">
                  <c:v>מחובר למתקן טיפול במים (רמת הטיפול איננה ידועה)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'[1]FIG 1.23'!$B$14:$B$50</c:f>
              <c:strCache>
                <c:ptCount val="37"/>
                <c:pt idx="0">
                  <c:v>United Kingdom</c:v>
                </c:pt>
                <c:pt idx="1">
                  <c:v>Netherlands</c:v>
                </c:pt>
                <c:pt idx="2">
                  <c:v>Switzerland</c:v>
                </c:pt>
                <c:pt idx="3">
                  <c:v>Spain</c:v>
                </c:pt>
                <c:pt idx="4">
                  <c:v>Germany</c:v>
                </c:pt>
                <c:pt idx="5">
                  <c:v>Luxembourg</c:v>
                </c:pt>
                <c:pt idx="6">
                  <c:v>Austria</c:v>
                </c:pt>
                <c:pt idx="7">
                  <c:v>Korea</c:v>
                </c:pt>
                <c:pt idx="8">
                  <c:v>Greece</c:v>
                </c:pt>
                <c:pt idx="9">
                  <c:v>Israel</c:v>
                </c:pt>
                <c:pt idx="10">
                  <c:v>Denmark</c:v>
                </c:pt>
                <c:pt idx="11">
                  <c:v>Sweden</c:v>
                </c:pt>
                <c:pt idx="12">
                  <c:v>Italy</c:v>
                </c:pt>
                <c:pt idx="13">
                  <c:v>Finland</c:v>
                </c:pt>
                <c:pt idx="14">
                  <c:v>Estonia</c:v>
                </c:pt>
                <c:pt idx="15">
                  <c:v>Czech Republic</c:v>
                </c:pt>
                <c:pt idx="16">
                  <c:v>OECD (34) Average</c:v>
                </c:pt>
                <c:pt idx="17">
                  <c:v>Japan</c:v>
                </c:pt>
                <c:pt idx="18">
                  <c:v>Belgium</c:v>
                </c:pt>
                <c:pt idx="19">
                  <c:v>Hungary</c:v>
                </c:pt>
                <c:pt idx="20">
                  <c:v>France</c:v>
                </c:pt>
                <c:pt idx="21">
                  <c:v>Poland</c:v>
                </c:pt>
                <c:pt idx="22">
                  <c:v>Canada</c:v>
                </c:pt>
                <c:pt idx="23">
                  <c:v>Chile</c:v>
                </c:pt>
                <c:pt idx="24">
                  <c:v>Portugal</c:v>
                </c:pt>
                <c:pt idx="25">
                  <c:v>Ireland</c:v>
                </c:pt>
                <c:pt idx="26">
                  <c:v>Norway</c:v>
                </c:pt>
                <c:pt idx="27">
                  <c:v>Slovenia</c:v>
                </c:pt>
                <c:pt idx="28">
                  <c:v>Turkey</c:v>
                </c:pt>
                <c:pt idx="29">
                  <c:v>Iceland</c:v>
                </c:pt>
                <c:pt idx="31">
                  <c:v>New Zealand</c:v>
                </c:pt>
                <c:pt idx="32">
                  <c:v>Slovak Republic</c:v>
                </c:pt>
                <c:pt idx="33">
                  <c:v>Mexico</c:v>
                </c:pt>
                <c:pt idx="34">
                  <c:v>United States</c:v>
                </c:pt>
                <c:pt idx="35">
                  <c:v>Australia</c:v>
                </c:pt>
              </c:strCache>
            </c:strRef>
          </c:cat>
          <c:val>
            <c:numRef>
              <c:f>'[1]FIG 1.23'!$C$14:$C$50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82</c:v>
                </c:pt>
                <c:pt idx="32">
                  <c:v>61.020000457763672</c:v>
                </c:pt>
                <c:pt idx="33">
                  <c:v>44.769770000000001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7-4817-9588-48D68C5FBD83}"/>
            </c:ext>
          </c:extLst>
        </c:ser>
        <c:ser>
          <c:idx val="2"/>
          <c:order val="1"/>
          <c:tx>
            <c:strRef>
              <c:f>'[1]FIG 1.23'!$D$13</c:f>
              <c:strCache>
                <c:ptCount val="1"/>
                <c:pt idx="0">
                  <c:v>מחובר למתקן טיפול שניוני ו/או שלישוני במים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'[1]FIG 1.23'!$B$14:$B$50</c:f>
              <c:strCache>
                <c:ptCount val="37"/>
                <c:pt idx="0">
                  <c:v>United Kingdom</c:v>
                </c:pt>
                <c:pt idx="1">
                  <c:v>Netherlands</c:v>
                </c:pt>
                <c:pt idx="2">
                  <c:v>Switzerland</c:v>
                </c:pt>
                <c:pt idx="3">
                  <c:v>Spain</c:v>
                </c:pt>
                <c:pt idx="4">
                  <c:v>Germany</c:v>
                </c:pt>
                <c:pt idx="5">
                  <c:v>Luxembourg</c:v>
                </c:pt>
                <c:pt idx="6">
                  <c:v>Austria</c:v>
                </c:pt>
                <c:pt idx="7">
                  <c:v>Korea</c:v>
                </c:pt>
                <c:pt idx="8">
                  <c:v>Greece</c:v>
                </c:pt>
                <c:pt idx="9">
                  <c:v>Israel</c:v>
                </c:pt>
                <c:pt idx="10">
                  <c:v>Denmark</c:v>
                </c:pt>
                <c:pt idx="11">
                  <c:v>Sweden</c:v>
                </c:pt>
                <c:pt idx="12">
                  <c:v>Italy</c:v>
                </c:pt>
                <c:pt idx="13">
                  <c:v>Finland</c:v>
                </c:pt>
                <c:pt idx="14">
                  <c:v>Estonia</c:v>
                </c:pt>
                <c:pt idx="15">
                  <c:v>Czech Republic</c:v>
                </c:pt>
                <c:pt idx="16">
                  <c:v>OECD (34) Average</c:v>
                </c:pt>
                <c:pt idx="17">
                  <c:v>Japan</c:v>
                </c:pt>
                <c:pt idx="18">
                  <c:v>Belgium</c:v>
                </c:pt>
                <c:pt idx="19">
                  <c:v>Hungary</c:v>
                </c:pt>
                <c:pt idx="20">
                  <c:v>France</c:v>
                </c:pt>
                <c:pt idx="21">
                  <c:v>Poland</c:v>
                </c:pt>
                <c:pt idx="22">
                  <c:v>Canada</c:v>
                </c:pt>
                <c:pt idx="23">
                  <c:v>Chile</c:v>
                </c:pt>
                <c:pt idx="24">
                  <c:v>Portugal</c:v>
                </c:pt>
                <c:pt idx="25">
                  <c:v>Ireland</c:v>
                </c:pt>
                <c:pt idx="26">
                  <c:v>Norway</c:v>
                </c:pt>
                <c:pt idx="27">
                  <c:v>Slovenia</c:v>
                </c:pt>
                <c:pt idx="28">
                  <c:v>Turkey</c:v>
                </c:pt>
                <c:pt idx="29">
                  <c:v>Iceland</c:v>
                </c:pt>
                <c:pt idx="31">
                  <c:v>New Zealand</c:v>
                </c:pt>
                <c:pt idx="32">
                  <c:v>Slovak Republic</c:v>
                </c:pt>
                <c:pt idx="33">
                  <c:v>Mexico</c:v>
                </c:pt>
                <c:pt idx="34">
                  <c:v>United States</c:v>
                </c:pt>
                <c:pt idx="35">
                  <c:v>Australia</c:v>
                </c:pt>
              </c:strCache>
            </c:strRef>
          </c:cat>
          <c:val>
            <c:numRef>
              <c:f>'[1]FIG 1.23'!$D$14:$D$50</c:f>
              <c:numCache>
                <c:formatCode>General</c:formatCode>
                <c:ptCount val="37"/>
                <c:pt idx="0">
                  <c:v>99.529998779296875</c:v>
                </c:pt>
                <c:pt idx="1">
                  <c:v>99.399996936321259</c:v>
                </c:pt>
                <c:pt idx="2">
                  <c:v>98</c:v>
                </c:pt>
                <c:pt idx="3">
                  <c:v>97.126377105712891</c:v>
                </c:pt>
                <c:pt idx="4">
                  <c:v>96.387450456619263</c:v>
                </c:pt>
                <c:pt idx="5">
                  <c:v>96.300003051757813</c:v>
                </c:pt>
                <c:pt idx="6">
                  <c:v>94.5</c:v>
                </c:pt>
                <c:pt idx="7">
                  <c:v>92.09999942779541</c:v>
                </c:pt>
                <c:pt idx="8">
                  <c:v>92.03000020980835</c:v>
                </c:pt>
                <c:pt idx="9">
                  <c:v>91.185714721679688</c:v>
                </c:pt>
                <c:pt idx="10">
                  <c:v>90.089997887611389</c:v>
                </c:pt>
                <c:pt idx="11">
                  <c:v>87</c:v>
                </c:pt>
                <c:pt idx="12">
                  <c:v>83</c:v>
                </c:pt>
                <c:pt idx="13">
                  <c:v>83</c:v>
                </c:pt>
                <c:pt idx="14">
                  <c:v>81.149993419647217</c:v>
                </c:pt>
                <c:pt idx="15">
                  <c:v>79.79999828338623</c:v>
                </c:pt>
                <c:pt idx="16">
                  <c:v>77.879866157317977</c:v>
                </c:pt>
                <c:pt idx="17">
                  <c:v>75.80000114440918</c:v>
                </c:pt>
                <c:pt idx="18">
                  <c:v>72.776469230651855</c:v>
                </c:pt>
                <c:pt idx="19">
                  <c:v>72.64509391784668</c:v>
                </c:pt>
                <c:pt idx="20">
                  <c:v>80.599999999999994</c:v>
                </c:pt>
                <c:pt idx="21">
                  <c:v>70.199999809265137</c:v>
                </c:pt>
                <c:pt idx="22">
                  <c:v>68.549999237060547</c:v>
                </c:pt>
                <c:pt idx="23">
                  <c:v>67.525022983551025</c:v>
                </c:pt>
                <c:pt idx="24">
                  <c:v>66</c:v>
                </c:pt>
                <c:pt idx="25">
                  <c:v>63.35999870300293</c:v>
                </c:pt>
                <c:pt idx="26">
                  <c:v>62.600000739097595</c:v>
                </c:pt>
                <c:pt idx="27">
                  <c:v>54.900001525878906</c:v>
                </c:pt>
                <c:pt idx="28">
                  <c:v>41.960000991821289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B7-4817-9588-48D68C5FBD83}"/>
            </c:ext>
          </c:extLst>
        </c:ser>
        <c:ser>
          <c:idx val="3"/>
          <c:order val="2"/>
          <c:tx>
            <c:strRef>
              <c:f>'[1]FIG 1.23'!$E$13</c:f>
              <c:strCache>
                <c:ptCount val="1"/>
                <c:pt idx="0">
                  <c:v>מחובר למתקן טיפול ראשיוני במים בלבד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'[1]FIG 1.23'!$B$14:$B$50</c:f>
              <c:strCache>
                <c:ptCount val="37"/>
                <c:pt idx="0">
                  <c:v>United Kingdom</c:v>
                </c:pt>
                <c:pt idx="1">
                  <c:v>Netherlands</c:v>
                </c:pt>
                <c:pt idx="2">
                  <c:v>Switzerland</c:v>
                </c:pt>
                <c:pt idx="3">
                  <c:v>Spain</c:v>
                </c:pt>
                <c:pt idx="4">
                  <c:v>Germany</c:v>
                </c:pt>
                <c:pt idx="5">
                  <c:v>Luxembourg</c:v>
                </c:pt>
                <c:pt idx="6">
                  <c:v>Austria</c:v>
                </c:pt>
                <c:pt idx="7">
                  <c:v>Korea</c:v>
                </c:pt>
                <c:pt idx="8">
                  <c:v>Greece</c:v>
                </c:pt>
                <c:pt idx="9">
                  <c:v>Israel</c:v>
                </c:pt>
                <c:pt idx="10">
                  <c:v>Denmark</c:v>
                </c:pt>
                <c:pt idx="11">
                  <c:v>Sweden</c:v>
                </c:pt>
                <c:pt idx="12">
                  <c:v>Italy</c:v>
                </c:pt>
                <c:pt idx="13">
                  <c:v>Finland</c:v>
                </c:pt>
                <c:pt idx="14">
                  <c:v>Estonia</c:v>
                </c:pt>
                <c:pt idx="15">
                  <c:v>Czech Republic</c:v>
                </c:pt>
                <c:pt idx="16">
                  <c:v>OECD (34) Average</c:v>
                </c:pt>
                <c:pt idx="17">
                  <c:v>Japan</c:v>
                </c:pt>
                <c:pt idx="18">
                  <c:v>Belgium</c:v>
                </c:pt>
                <c:pt idx="19">
                  <c:v>Hungary</c:v>
                </c:pt>
                <c:pt idx="20">
                  <c:v>France</c:v>
                </c:pt>
                <c:pt idx="21">
                  <c:v>Poland</c:v>
                </c:pt>
                <c:pt idx="22">
                  <c:v>Canada</c:v>
                </c:pt>
                <c:pt idx="23">
                  <c:v>Chile</c:v>
                </c:pt>
                <c:pt idx="24">
                  <c:v>Portugal</c:v>
                </c:pt>
                <c:pt idx="25">
                  <c:v>Ireland</c:v>
                </c:pt>
                <c:pt idx="26">
                  <c:v>Norway</c:v>
                </c:pt>
                <c:pt idx="27">
                  <c:v>Slovenia</c:v>
                </c:pt>
                <c:pt idx="28">
                  <c:v>Turkey</c:v>
                </c:pt>
                <c:pt idx="29">
                  <c:v>Iceland</c:v>
                </c:pt>
                <c:pt idx="31">
                  <c:v>New Zealand</c:v>
                </c:pt>
                <c:pt idx="32">
                  <c:v>Slovak Republic</c:v>
                </c:pt>
                <c:pt idx="33">
                  <c:v>Mexico</c:v>
                </c:pt>
                <c:pt idx="34">
                  <c:v>United States</c:v>
                </c:pt>
                <c:pt idx="35">
                  <c:v>Australia</c:v>
                </c:pt>
              </c:strCache>
            </c:strRef>
          </c:cat>
          <c:val>
            <c:numRef>
              <c:f>'[1]FIG 1.23'!$E$14:$E$50</c:f>
              <c:numCache>
                <c:formatCode>General</c:formatCode>
                <c:ptCount val="37"/>
                <c:pt idx="0">
                  <c:v>3.9999999105930328E-2</c:v>
                </c:pt>
                <c:pt idx="1">
                  <c:v>0</c:v>
                </c:pt>
                <c:pt idx="2">
                  <c:v>0</c:v>
                </c:pt>
                <c:pt idx="3">
                  <c:v>0.61472392082214355</c:v>
                </c:pt>
                <c:pt idx="4">
                  <c:v>1.0114107868006064E-14</c:v>
                </c:pt>
                <c:pt idx="5">
                  <c:v>1.8999999761581421</c:v>
                </c:pt>
                <c:pt idx="6">
                  <c:v>0</c:v>
                </c:pt>
                <c:pt idx="7">
                  <c:v>9.9999997764825821E-3</c:v>
                </c:pt>
                <c:pt idx="8">
                  <c:v>0</c:v>
                </c:pt>
                <c:pt idx="9">
                  <c:v>5.387784481048584</c:v>
                </c:pt>
                <c:pt idx="10">
                  <c:v>0.75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0.54999995231628418</c:v>
                </c:pt>
                <c:pt idx="15">
                  <c:v>0.20000000298023224</c:v>
                </c:pt>
                <c:pt idx="16">
                  <c:v>5.5820164314246421</c:v>
                </c:pt>
                <c:pt idx="17">
                  <c:v>0</c:v>
                </c:pt>
                <c:pt idx="18">
                  <c:v>0</c:v>
                </c:pt>
                <c:pt idx="19">
                  <c:v>0.11306870728731155</c:v>
                </c:pt>
                <c:pt idx="20">
                  <c:v>0.9</c:v>
                </c:pt>
                <c:pt idx="21">
                  <c:v>0.10000000149011612</c:v>
                </c:pt>
                <c:pt idx="22">
                  <c:v>15.760000228881836</c:v>
                </c:pt>
                <c:pt idx="23">
                  <c:v>23.062900543213001</c:v>
                </c:pt>
                <c:pt idx="24">
                  <c:v>5</c:v>
                </c:pt>
                <c:pt idx="25">
                  <c:v>1.3799999952316284</c:v>
                </c:pt>
                <c:pt idx="26">
                  <c:v>19.299999237060547</c:v>
                </c:pt>
                <c:pt idx="27">
                  <c:v>0.5</c:v>
                </c:pt>
                <c:pt idx="28">
                  <c:v>16.309999465942383</c:v>
                </c:pt>
                <c:pt idx="29">
                  <c:v>65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B7-4817-9588-48D68C5FBD83}"/>
            </c:ext>
          </c:extLst>
        </c:ser>
        <c:ser>
          <c:idx val="4"/>
          <c:order val="3"/>
          <c:tx>
            <c:strRef>
              <c:f>'[1]FIG 1.23'!$F$13</c:f>
              <c:strCache>
                <c:ptCount val="1"/>
                <c:pt idx="0">
                  <c:v>מחובר לרשת הביוב ללא טיפול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'[1]FIG 1.23'!$B$14:$B$50</c:f>
              <c:strCache>
                <c:ptCount val="37"/>
                <c:pt idx="0">
                  <c:v>United Kingdom</c:v>
                </c:pt>
                <c:pt idx="1">
                  <c:v>Netherlands</c:v>
                </c:pt>
                <c:pt idx="2">
                  <c:v>Switzerland</c:v>
                </c:pt>
                <c:pt idx="3">
                  <c:v>Spain</c:v>
                </c:pt>
                <c:pt idx="4">
                  <c:v>Germany</c:v>
                </c:pt>
                <c:pt idx="5">
                  <c:v>Luxembourg</c:v>
                </c:pt>
                <c:pt idx="6">
                  <c:v>Austria</c:v>
                </c:pt>
                <c:pt idx="7">
                  <c:v>Korea</c:v>
                </c:pt>
                <c:pt idx="8">
                  <c:v>Greece</c:v>
                </c:pt>
                <c:pt idx="9">
                  <c:v>Israel</c:v>
                </c:pt>
                <c:pt idx="10">
                  <c:v>Denmark</c:v>
                </c:pt>
                <c:pt idx="11">
                  <c:v>Sweden</c:v>
                </c:pt>
                <c:pt idx="12">
                  <c:v>Italy</c:v>
                </c:pt>
                <c:pt idx="13">
                  <c:v>Finland</c:v>
                </c:pt>
                <c:pt idx="14">
                  <c:v>Estonia</c:v>
                </c:pt>
                <c:pt idx="15">
                  <c:v>Czech Republic</c:v>
                </c:pt>
                <c:pt idx="16">
                  <c:v>OECD (34) Average</c:v>
                </c:pt>
                <c:pt idx="17">
                  <c:v>Japan</c:v>
                </c:pt>
                <c:pt idx="18">
                  <c:v>Belgium</c:v>
                </c:pt>
                <c:pt idx="19">
                  <c:v>Hungary</c:v>
                </c:pt>
                <c:pt idx="20">
                  <c:v>France</c:v>
                </c:pt>
                <c:pt idx="21">
                  <c:v>Poland</c:v>
                </c:pt>
                <c:pt idx="22">
                  <c:v>Canada</c:v>
                </c:pt>
                <c:pt idx="23">
                  <c:v>Chile</c:v>
                </c:pt>
                <c:pt idx="24">
                  <c:v>Portugal</c:v>
                </c:pt>
                <c:pt idx="25">
                  <c:v>Ireland</c:v>
                </c:pt>
                <c:pt idx="26">
                  <c:v>Norway</c:v>
                </c:pt>
                <c:pt idx="27">
                  <c:v>Slovenia</c:v>
                </c:pt>
                <c:pt idx="28">
                  <c:v>Turkey</c:v>
                </c:pt>
                <c:pt idx="29">
                  <c:v>Iceland</c:v>
                </c:pt>
                <c:pt idx="31">
                  <c:v>New Zealand</c:v>
                </c:pt>
                <c:pt idx="32">
                  <c:v>Slovak Republic</c:v>
                </c:pt>
                <c:pt idx="33">
                  <c:v>Mexico</c:v>
                </c:pt>
                <c:pt idx="34">
                  <c:v>United States</c:v>
                </c:pt>
                <c:pt idx="35">
                  <c:v>Australia</c:v>
                </c:pt>
              </c:strCache>
            </c:strRef>
          </c:cat>
          <c:val>
            <c:numRef>
              <c:f>'[1]FIG 1.23'!$F$14:$F$50</c:f>
              <c:numCache>
                <c:formatCode>General</c:formatCode>
                <c:ptCount val="37"/>
                <c:pt idx="0">
                  <c:v>0.43000000715255737</c:v>
                </c:pt>
                <c:pt idx="1">
                  <c:v>0</c:v>
                </c:pt>
                <c:pt idx="2">
                  <c:v>0.3</c:v>
                </c:pt>
                <c:pt idx="3">
                  <c:v>1.3</c:v>
                </c:pt>
                <c:pt idx="4">
                  <c:v>0.9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2.2000000000000002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0.97000002861022949</c:v>
                </c:pt>
                <c:pt idx="15">
                  <c:v>4.7</c:v>
                </c:pt>
                <c:pt idx="16">
                  <c:v>4.6754397823101206</c:v>
                </c:pt>
                <c:pt idx="17">
                  <c:v>0</c:v>
                </c:pt>
                <c:pt idx="18">
                  <c:v>15.60159969329834</c:v>
                </c:pt>
                <c:pt idx="19">
                  <c:v>2.2613590869997</c:v>
                </c:pt>
                <c:pt idx="20">
                  <c:v>0</c:v>
                </c:pt>
                <c:pt idx="21">
                  <c:v>0</c:v>
                </c:pt>
                <c:pt idx="22">
                  <c:v>2.7899999618530273</c:v>
                </c:pt>
                <c:pt idx="23">
                  <c:v>0</c:v>
                </c:pt>
                <c:pt idx="24">
                  <c:v>10.670000076293945</c:v>
                </c:pt>
                <c:pt idx="25">
                  <c:v>3.8599998950958252</c:v>
                </c:pt>
                <c:pt idx="26">
                  <c:v>3.4</c:v>
                </c:pt>
                <c:pt idx="27">
                  <c:v>7.2</c:v>
                </c:pt>
                <c:pt idx="28">
                  <c:v>25.49</c:v>
                </c:pt>
                <c:pt idx="29">
                  <c:v>25</c:v>
                </c:pt>
                <c:pt idx="30">
                  <c:v>0</c:v>
                </c:pt>
                <c:pt idx="31">
                  <c:v>0</c:v>
                </c:pt>
                <c:pt idx="32">
                  <c:v>1.39</c:v>
                </c:pt>
                <c:pt idx="33">
                  <c:v>25.800234719999999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B7-4817-9588-48D68C5FBD83}"/>
            </c:ext>
          </c:extLst>
        </c:ser>
        <c:ser>
          <c:idx val="0"/>
          <c:order val="4"/>
          <c:tx>
            <c:strRef>
              <c:f>'[1]FIG 1.23'!$G$13</c:f>
              <c:strCache>
                <c:ptCount val="1"/>
                <c:pt idx="0">
                  <c:v>לא מחובר לרשת ביוב</c:v>
                </c:pt>
              </c:strCache>
            </c:strRef>
          </c:tx>
          <c:spPr>
            <a:solidFill>
              <a:srgbClr val="00B05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'[1]FIG 1.23'!$G$14:$G$50</c:f>
              <c:numCache>
                <c:formatCode>General</c:formatCode>
                <c:ptCount val="37"/>
                <c:pt idx="0">
                  <c:v>0</c:v>
                </c:pt>
                <c:pt idx="1">
                  <c:v>0.59999999999998999</c:v>
                </c:pt>
                <c:pt idx="2">
                  <c:v>1.7</c:v>
                </c:pt>
                <c:pt idx="3">
                  <c:v>0.90000000000001001</c:v>
                </c:pt>
                <c:pt idx="4">
                  <c:v>2.7000000476837158</c:v>
                </c:pt>
                <c:pt idx="5">
                  <c:v>1.8</c:v>
                </c:pt>
                <c:pt idx="6">
                  <c:v>5.5</c:v>
                </c:pt>
                <c:pt idx="7">
                  <c:v>7.89</c:v>
                </c:pt>
                <c:pt idx="8">
                  <c:v>7.97</c:v>
                </c:pt>
                <c:pt idx="9">
                  <c:v>1.2</c:v>
                </c:pt>
                <c:pt idx="10">
                  <c:v>9.16</c:v>
                </c:pt>
                <c:pt idx="11">
                  <c:v>13</c:v>
                </c:pt>
                <c:pt idx="12">
                  <c:v>6</c:v>
                </c:pt>
                <c:pt idx="13">
                  <c:v>17</c:v>
                </c:pt>
                <c:pt idx="14">
                  <c:v>17.299999237060547</c:v>
                </c:pt>
                <c:pt idx="15">
                  <c:v>15.3</c:v>
                </c:pt>
                <c:pt idx="16">
                  <c:v>13.978725078011895</c:v>
                </c:pt>
                <c:pt idx="17">
                  <c:v>24.200000762939453</c:v>
                </c:pt>
                <c:pt idx="18">
                  <c:v>11.600000381469727</c:v>
                </c:pt>
                <c:pt idx="19">
                  <c:v>24.980478896564001</c:v>
                </c:pt>
                <c:pt idx="20">
                  <c:v>18.5</c:v>
                </c:pt>
                <c:pt idx="21">
                  <c:v>29.7</c:v>
                </c:pt>
                <c:pt idx="22">
                  <c:v>12.899999618530273</c:v>
                </c:pt>
                <c:pt idx="23">
                  <c:v>9</c:v>
                </c:pt>
                <c:pt idx="24">
                  <c:v>18.700000762939453</c:v>
                </c:pt>
                <c:pt idx="25">
                  <c:v>31.399999618530273</c:v>
                </c:pt>
                <c:pt idx="26">
                  <c:v>14.7</c:v>
                </c:pt>
                <c:pt idx="27">
                  <c:v>37.4</c:v>
                </c:pt>
                <c:pt idx="28">
                  <c:v>16.239999999999998</c:v>
                </c:pt>
                <c:pt idx="29">
                  <c:v>9</c:v>
                </c:pt>
                <c:pt idx="30">
                  <c:v>0</c:v>
                </c:pt>
                <c:pt idx="31">
                  <c:v>0</c:v>
                </c:pt>
                <c:pt idx="32">
                  <c:v>37.599998474121094</c:v>
                </c:pt>
                <c:pt idx="33">
                  <c:v>29.399999618530273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B7-4817-9588-48D68C5FB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1652688"/>
        <c:axId val="491646160"/>
      </c:barChart>
      <c:catAx>
        <c:axId val="49165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91646160"/>
        <c:crosses val="autoZero"/>
        <c:auto val="1"/>
        <c:lblAlgn val="ctr"/>
        <c:lblOffset val="0"/>
        <c:tickLblSkip val="1"/>
        <c:noMultiLvlLbl val="0"/>
      </c:catAx>
      <c:valAx>
        <c:axId val="4916461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b="0"/>
                  <a:t>אחוזים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9165268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8499138965095425"/>
          <c:w val="1"/>
          <c:h val="0.1150086103490457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1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20</xdr:col>
      <xdr:colOff>581025</xdr:colOff>
      <xdr:row>25</xdr:row>
      <xdr:rowOff>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0.85376</cdr:x>
      <cdr:y>0.07089</cdr:y>
    </cdr:from>
    <cdr:to>
      <cdr:x>0.90711</cdr:x>
      <cdr:y>0.11247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741516" y="298471"/>
          <a:ext cx="421264" cy="1750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he-IL" sz="700" b="0" i="1">
              <a:solidFill>
                <a:srgbClr val="000000"/>
              </a:solidFill>
              <a:latin typeface="Arial Narrow"/>
            </a:rPr>
            <a:t>מידע חלקי</a:t>
          </a:r>
          <a:endParaRPr lang="en-US" sz="700" b="0" i="1">
            <a:solidFill>
              <a:srgbClr val="000000"/>
            </a:solidFill>
            <a:latin typeface="Arial Narrow"/>
          </a:endParaRPr>
        </a:p>
      </cdr:txBody>
    </cdr:sp>
  </cdr:relSizeAnchor>
  <cdr:relSizeAnchor xmlns:cdr="http://schemas.openxmlformats.org/drawingml/2006/chartDrawing">
    <cdr:from>
      <cdr:x>0.29916</cdr:x>
      <cdr:y>0.08597</cdr:y>
    </cdr:from>
    <cdr:to>
      <cdr:x>0.31966</cdr:x>
      <cdr:y>0.70588</cdr:y>
    </cdr:to>
    <cdr:sp macro="" textlink="">
      <cdr:nvSpPr>
        <cdr:cNvPr id="3" name="Rounded Rectangle 2"/>
        <cdr:cNvSpPr/>
      </cdr:nvSpPr>
      <cdr:spPr>
        <a:xfrm xmlns:a="http://schemas.openxmlformats.org/drawingml/2006/main">
          <a:off x="2362200" y="361950"/>
          <a:ext cx="161925" cy="2609850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38100">
          <a:gradFill flip="none" rotWithShape="1">
            <a:gsLst>
              <a:gs pos="0">
                <a:srgbClr val="5B9BD5"/>
              </a:gs>
              <a:gs pos="23000">
                <a:srgbClr val="5B9BD5"/>
              </a:gs>
              <a:gs pos="69000">
                <a:srgbClr val="5B9BD5"/>
              </a:gs>
              <a:gs pos="97000">
                <a:srgbClr val="5B9BD5"/>
              </a:gs>
            </a:gsLst>
            <a:path path="circle">
              <a:fillToRect l="50000" t="50000" r="50000" b="50000"/>
            </a:path>
            <a:tileRect/>
          </a:gra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0.47326</cdr:x>
      <cdr:y>0.08673</cdr:y>
    </cdr:from>
    <cdr:to>
      <cdr:x>0.49377</cdr:x>
      <cdr:y>0.70664</cdr:y>
    </cdr:to>
    <cdr:sp macro="" textlink="">
      <cdr:nvSpPr>
        <cdr:cNvPr id="5" name="Rounded Rectangle 4"/>
        <cdr:cNvSpPr/>
      </cdr:nvSpPr>
      <cdr:spPr>
        <a:xfrm xmlns:a="http://schemas.openxmlformats.org/drawingml/2006/main">
          <a:off x="3736975" y="365125"/>
          <a:ext cx="161925" cy="2609850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38100">
          <a:gradFill flip="none" rotWithShape="1">
            <a:gsLst>
              <a:gs pos="0">
                <a:srgbClr val="ED7D31"/>
              </a:gs>
              <a:gs pos="23000">
                <a:srgbClr val="ED7D31"/>
              </a:gs>
              <a:gs pos="69000">
                <a:srgbClr val="ED7D31"/>
              </a:gs>
              <a:gs pos="97000">
                <a:srgbClr val="ED7D31"/>
              </a:gs>
            </a:gsLst>
            <a:path path="circle">
              <a:fillToRect l="50000" t="50000" r="50000" b="50000"/>
            </a:path>
            <a:tileRect/>
          </a:gra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an/Google%20Drive/Documents/IDC%20extra/Aaron%20Institue/&#1502;&#1491;&#1491;&#1497;%20&#1502;&#1513;&#1512;&#1491;%20&#1500;&#1488;&#1497;&#1499;&#1493;&#1514;%20&#1492;&#1505;&#1489;&#1497;&#1489;&#1492;/&#1490;&#1512;&#1508;&#1497;&#1501;/&#1490;&#1512;&#1508;&#1497;&#1501;%20&#1513;&#1497;&#1502;&#1493;&#1513;&#1497;&#1497;&#1501;/&#1496;&#1497;&#1508;&#1493;&#1500;%20&#1489;&#1502;&#1497;&#1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1.23"/>
    </sheetNames>
    <sheetDataSet>
      <sheetData sheetId="0">
        <row r="13">
          <cell r="C13" t="str">
            <v>מחובר למתקן טיפול במים (רמת הטיפול איננה ידועה)</v>
          </cell>
          <cell r="D13" t="str">
            <v>מחובר למתקן טיפול שניוני ו/או שלישוני במים</v>
          </cell>
          <cell r="E13" t="str">
            <v>מחובר למתקן טיפול ראשיוני במים בלבד</v>
          </cell>
          <cell r="F13" t="str">
            <v>מחובר לרשת הביוב ללא טיפול</v>
          </cell>
          <cell r="G13" t="str">
            <v>לא מחובר לרשת ביוב</v>
          </cell>
        </row>
        <row r="14">
          <cell r="B14" t="str">
            <v>United Kingdom</v>
          </cell>
          <cell r="C14">
            <v>0</v>
          </cell>
          <cell r="D14">
            <v>99.529998779296875</v>
          </cell>
          <cell r="E14">
            <v>3.9999999105930328E-2</v>
          </cell>
          <cell r="F14">
            <v>0.43000000715255737</v>
          </cell>
          <cell r="G14">
            <v>0</v>
          </cell>
        </row>
        <row r="15">
          <cell r="B15" t="str">
            <v>Netherlands</v>
          </cell>
          <cell r="C15">
            <v>0</v>
          </cell>
          <cell r="D15">
            <v>99.399996936321259</v>
          </cell>
          <cell r="E15">
            <v>0</v>
          </cell>
          <cell r="F15">
            <v>0</v>
          </cell>
          <cell r="G15">
            <v>0.59999999999998999</v>
          </cell>
        </row>
        <row r="16">
          <cell r="B16" t="str">
            <v>Switzerland</v>
          </cell>
          <cell r="C16">
            <v>0</v>
          </cell>
          <cell r="D16">
            <v>98</v>
          </cell>
          <cell r="E16">
            <v>0</v>
          </cell>
          <cell r="F16">
            <v>0.3</v>
          </cell>
          <cell r="G16">
            <v>1.7</v>
          </cell>
        </row>
        <row r="17">
          <cell r="B17" t="str">
            <v>Spain</v>
          </cell>
          <cell r="C17">
            <v>0</v>
          </cell>
          <cell r="D17">
            <v>97.126377105712891</v>
          </cell>
          <cell r="E17">
            <v>0.61472392082214355</v>
          </cell>
          <cell r="F17">
            <v>1.3</v>
          </cell>
          <cell r="G17">
            <v>0.90000000000001001</v>
          </cell>
        </row>
        <row r="18">
          <cell r="B18" t="str">
            <v>Germany</v>
          </cell>
          <cell r="C18">
            <v>0</v>
          </cell>
          <cell r="D18">
            <v>96.387450456619263</v>
          </cell>
          <cell r="E18">
            <v>1.0114107868006064E-14</v>
          </cell>
          <cell r="F18">
            <v>0.9</v>
          </cell>
          <cell r="G18">
            <v>2.7000000476837158</v>
          </cell>
        </row>
        <row r="19">
          <cell r="B19" t="str">
            <v>Luxembourg</v>
          </cell>
          <cell r="C19">
            <v>0</v>
          </cell>
          <cell r="D19">
            <v>96.300003051757813</v>
          </cell>
          <cell r="E19">
            <v>1.8999999761581421</v>
          </cell>
          <cell r="F19">
            <v>0</v>
          </cell>
          <cell r="G19">
            <v>1.8</v>
          </cell>
        </row>
        <row r="20">
          <cell r="B20" t="str">
            <v>Austria</v>
          </cell>
          <cell r="C20">
            <v>0</v>
          </cell>
          <cell r="D20">
            <v>94.5</v>
          </cell>
          <cell r="E20">
            <v>0</v>
          </cell>
          <cell r="F20">
            <v>0</v>
          </cell>
          <cell r="G20">
            <v>5.5</v>
          </cell>
        </row>
        <row r="21">
          <cell r="B21" t="str">
            <v>Korea</v>
          </cell>
          <cell r="C21">
            <v>0</v>
          </cell>
          <cell r="D21">
            <v>92.09999942779541</v>
          </cell>
          <cell r="E21">
            <v>9.9999997764825821E-3</v>
          </cell>
          <cell r="F21">
            <v>0</v>
          </cell>
          <cell r="G21">
            <v>7.89</v>
          </cell>
        </row>
        <row r="22">
          <cell r="B22" t="str">
            <v>Greece</v>
          </cell>
          <cell r="C22">
            <v>0</v>
          </cell>
          <cell r="D22">
            <v>92.03000020980835</v>
          </cell>
          <cell r="E22">
            <v>0</v>
          </cell>
          <cell r="F22">
            <v>0</v>
          </cell>
          <cell r="G22">
            <v>7.97</v>
          </cell>
        </row>
        <row r="23">
          <cell r="B23" t="str">
            <v>Israel</v>
          </cell>
          <cell r="C23">
            <v>0</v>
          </cell>
          <cell r="D23">
            <v>91.185714721679688</v>
          </cell>
          <cell r="E23">
            <v>5.387784481048584</v>
          </cell>
          <cell r="F23">
            <v>2.2000000000000002</v>
          </cell>
          <cell r="G23">
            <v>1.2</v>
          </cell>
        </row>
        <row r="24">
          <cell r="B24" t="str">
            <v>Denmark</v>
          </cell>
          <cell r="C24">
            <v>0</v>
          </cell>
          <cell r="D24">
            <v>90.089997887611389</v>
          </cell>
          <cell r="E24">
            <v>0.75</v>
          </cell>
          <cell r="F24">
            <v>0</v>
          </cell>
          <cell r="G24">
            <v>9.16</v>
          </cell>
        </row>
        <row r="25">
          <cell r="B25" t="str">
            <v>Sweden</v>
          </cell>
          <cell r="C25">
            <v>0</v>
          </cell>
          <cell r="D25">
            <v>87</v>
          </cell>
          <cell r="E25">
            <v>0</v>
          </cell>
          <cell r="F25">
            <v>0</v>
          </cell>
          <cell r="G25">
            <v>13</v>
          </cell>
        </row>
        <row r="26">
          <cell r="B26" t="str">
            <v>Italy</v>
          </cell>
          <cell r="C26">
            <v>0</v>
          </cell>
          <cell r="D26">
            <v>83</v>
          </cell>
          <cell r="E26">
            <v>5</v>
          </cell>
          <cell r="F26">
            <v>6</v>
          </cell>
          <cell r="G26">
            <v>6</v>
          </cell>
        </row>
        <row r="27">
          <cell r="B27" t="str">
            <v>Finland</v>
          </cell>
          <cell r="C27">
            <v>0</v>
          </cell>
          <cell r="D27">
            <v>83</v>
          </cell>
          <cell r="E27">
            <v>0</v>
          </cell>
          <cell r="F27">
            <v>0</v>
          </cell>
          <cell r="G27">
            <v>17</v>
          </cell>
        </row>
        <row r="28">
          <cell r="B28" t="str">
            <v>Estonia</v>
          </cell>
          <cell r="C28">
            <v>0</v>
          </cell>
          <cell r="D28">
            <v>81.149993419647217</v>
          </cell>
          <cell r="E28">
            <v>0.54999995231628418</v>
          </cell>
          <cell r="F28">
            <v>0.97000002861022949</v>
          </cell>
          <cell r="G28">
            <v>17.299999237060547</v>
          </cell>
        </row>
        <row r="29">
          <cell r="B29" t="str">
            <v>Czech Republic</v>
          </cell>
          <cell r="C29">
            <v>0</v>
          </cell>
          <cell r="D29">
            <v>79.79999828338623</v>
          </cell>
          <cell r="E29">
            <v>0.20000000298023224</v>
          </cell>
          <cell r="F29">
            <v>4.7</v>
          </cell>
          <cell r="G29">
            <v>15.3</v>
          </cell>
        </row>
        <row r="30">
          <cell r="B30" t="str">
            <v>OECD (34) Average</v>
          </cell>
          <cell r="C30">
            <v>0</v>
          </cell>
          <cell r="D30">
            <v>77.879866157317977</v>
          </cell>
          <cell r="E30">
            <v>5.5820164314246421</v>
          </cell>
          <cell r="F30">
            <v>4.6754397823101206</v>
          </cell>
          <cell r="G30">
            <v>13.978725078011895</v>
          </cell>
        </row>
        <row r="31">
          <cell r="B31" t="str">
            <v>Japan</v>
          </cell>
          <cell r="C31">
            <v>0</v>
          </cell>
          <cell r="D31">
            <v>75.80000114440918</v>
          </cell>
          <cell r="E31">
            <v>0</v>
          </cell>
          <cell r="F31">
            <v>0</v>
          </cell>
          <cell r="G31">
            <v>24.200000762939453</v>
          </cell>
        </row>
        <row r="32">
          <cell r="B32" t="str">
            <v>Belgium</v>
          </cell>
          <cell r="C32">
            <v>0</v>
          </cell>
          <cell r="D32">
            <v>72.776469230651855</v>
          </cell>
          <cell r="E32">
            <v>0</v>
          </cell>
          <cell r="F32">
            <v>15.60159969329834</v>
          </cell>
          <cell r="G32">
            <v>11.600000381469727</v>
          </cell>
        </row>
        <row r="33">
          <cell r="B33" t="str">
            <v>Hungary</v>
          </cell>
          <cell r="C33">
            <v>0</v>
          </cell>
          <cell r="D33">
            <v>72.64509391784668</v>
          </cell>
          <cell r="E33">
            <v>0.11306870728731155</v>
          </cell>
          <cell r="F33">
            <v>2.2613590869997</v>
          </cell>
          <cell r="G33">
            <v>24.980478896564001</v>
          </cell>
        </row>
        <row r="34">
          <cell r="B34" t="str">
            <v>France</v>
          </cell>
          <cell r="C34">
            <v>0</v>
          </cell>
          <cell r="D34">
            <v>80.599999999999994</v>
          </cell>
          <cell r="E34">
            <v>0.9</v>
          </cell>
          <cell r="F34">
            <v>0</v>
          </cell>
          <cell r="G34">
            <v>18.5</v>
          </cell>
        </row>
        <row r="35">
          <cell r="B35" t="str">
            <v>Poland</v>
          </cell>
          <cell r="C35">
            <v>0</v>
          </cell>
          <cell r="D35">
            <v>70.199999809265137</v>
          </cell>
          <cell r="E35">
            <v>0.10000000149011612</v>
          </cell>
          <cell r="F35">
            <v>0</v>
          </cell>
          <cell r="G35">
            <v>29.7</v>
          </cell>
        </row>
        <row r="36">
          <cell r="B36" t="str">
            <v>Canada</v>
          </cell>
          <cell r="C36">
            <v>0</v>
          </cell>
          <cell r="D36">
            <v>68.549999237060547</v>
          </cell>
          <cell r="E36">
            <v>15.760000228881836</v>
          </cell>
          <cell r="F36">
            <v>2.7899999618530273</v>
          </cell>
          <cell r="G36">
            <v>12.899999618530273</v>
          </cell>
        </row>
        <row r="37">
          <cell r="B37" t="str">
            <v>Chile</v>
          </cell>
          <cell r="C37">
            <v>0</v>
          </cell>
          <cell r="D37">
            <v>67.525022983551025</v>
          </cell>
          <cell r="E37">
            <v>23.062900543213001</v>
          </cell>
          <cell r="F37">
            <v>0</v>
          </cell>
          <cell r="G37">
            <v>9</v>
          </cell>
        </row>
        <row r="38">
          <cell r="B38" t="str">
            <v>Portugal</v>
          </cell>
          <cell r="C38">
            <v>0</v>
          </cell>
          <cell r="D38">
            <v>66</v>
          </cell>
          <cell r="E38">
            <v>5</v>
          </cell>
          <cell r="F38">
            <v>10.670000076293945</v>
          </cell>
          <cell r="G38">
            <v>18.700000762939453</v>
          </cell>
        </row>
        <row r="39">
          <cell r="B39" t="str">
            <v>Ireland</v>
          </cell>
          <cell r="C39">
            <v>0</v>
          </cell>
          <cell r="D39">
            <v>63.35999870300293</v>
          </cell>
          <cell r="E39">
            <v>1.3799999952316284</v>
          </cell>
          <cell r="F39">
            <v>3.8599998950958252</v>
          </cell>
          <cell r="G39">
            <v>31.399999618530273</v>
          </cell>
        </row>
        <row r="40">
          <cell r="B40" t="str">
            <v>Norway</v>
          </cell>
          <cell r="C40">
            <v>0</v>
          </cell>
          <cell r="D40">
            <v>62.600000739097595</v>
          </cell>
          <cell r="E40">
            <v>19.299999237060547</v>
          </cell>
          <cell r="F40">
            <v>3.4</v>
          </cell>
          <cell r="G40">
            <v>14.7</v>
          </cell>
        </row>
        <row r="41">
          <cell r="B41" t="str">
            <v>Slovenia</v>
          </cell>
          <cell r="C41">
            <v>0</v>
          </cell>
          <cell r="D41">
            <v>54.900001525878906</v>
          </cell>
          <cell r="E41">
            <v>0.5</v>
          </cell>
          <cell r="F41">
            <v>7.2</v>
          </cell>
          <cell r="G41">
            <v>37.4</v>
          </cell>
        </row>
        <row r="42">
          <cell r="B42" t="str">
            <v>Turkey</v>
          </cell>
          <cell r="C42">
            <v>0</v>
          </cell>
          <cell r="D42">
            <v>41.960000991821289</v>
          </cell>
          <cell r="E42">
            <v>16.309999465942383</v>
          </cell>
          <cell r="F42">
            <v>25.49</v>
          </cell>
          <cell r="G42">
            <v>16.239999999999998</v>
          </cell>
        </row>
        <row r="43">
          <cell r="B43" t="str">
            <v>Iceland</v>
          </cell>
          <cell r="C43">
            <v>0</v>
          </cell>
          <cell r="D43">
            <v>1</v>
          </cell>
          <cell r="E43">
            <v>65</v>
          </cell>
          <cell r="F43">
            <v>25</v>
          </cell>
          <cell r="G43">
            <v>9</v>
          </cell>
        </row>
        <row r="44">
          <cell r="C44" t="str">
            <v>Connected to a wastewater treatment plant (treatment level not known)</v>
          </cell>
          <cell r="D44" t="str">
            <v>Secondary and/or tertiary treatment</v>
          </cell>
          <cell r="E44" t="str">
            <v>Primary treatment only</v>
          </cell>
          <cell r="F44" t="str">
            <v>Connected to a sewerage network without treatment</v>
          </cell>
          <cell r="G44" t="str">
            <v>Not connected to a sewerage network, with or without independent treatment</v>
          </cell>
        </row>
        <row r="45">
          <cell r="B45" t="str">
            <v>New Zealand</v>
          </cell>
          <cell r="C45">
            <v>82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B46" t="str">
            <v>Slovak Republic</v>
          </cell>
          <cell r="C46">
            <v>61.020000457763672</v>
          </cell>
          <cell r="D46">
            <v>0</v>
          </cell>
          <cell r="E46">
            <v>0</v>
          </cell>
          <cell r="F46">
            <v>1.39</v>
          </cell>
          <cell r="G46">
            <v>37.599998474121094</v>
          </cell>
        </row>
        <row r="47">
          <cell r="B47" t="str">
            <v>Mexico</v>
          </cell>
          <cell r="C47">
            <v>44.769770000000001</v>
          </cell>
          <cell r="D47">
            <v>0</v>
          </cell>
          <cell r="E47">
            <v>0</v>
          </cell>
          <cell r="F47">
            <v>25.800234719999999</v>
          </cell>
          <cell r="G47">
            <v>29.399999618530273</v>
          </cell>
        </row>
        <row r="48">
          <cell r="B48" t="str">
            <v>United States</v>
          </cell>
        </row>
        <row r="49">
          <cell r="B49" t="str">
            <v>Australia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6" zoomScaleNormal="100" workbookViewId="0">
      <selection activeCell="F2" sqref="F2"/>
    </sheetView>
  </sheetViews>
  <sheetFormatPr defaultRowHeight="14" x14ac:dyDescent="0.3"/>
  <cols>
    <col min="1" max="1" width="14.33203125" style="14" customWidth="1"/>
    <col min="2" max="2" width="15.75" style="14" customWidth="1"/>
    <col min="3" max="6" width="14.33203125" style="14" customWidth="1"/>
  </cols>
  <sheetData>
    <row r="1" spans="1:6" ht="14" customHeight="1" x14ac:dyDescent="0.3">
      <c r="A1" s="1" t="s">
        <v>0</v>
      </c>
      <c r="B1" s="1"/>
      <c r="C1" s="1"/>
      <c r="D1" s="1"/>
      <c r="E1" s="1"/>
      <c r="F1" s="1"/>
    </row>
    <row r="2" spans="1:6" ht="42" x14ac:dyDescent="0.3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 x14ac:dyDescent="0.3">
      <c r="A3" s="5" t="s">
        <v>7</v>
      </c>
      <c r="B3" s="6"/>
      <c r="C3" s="6">
        <v>99.529998779296875</v>
      </c>
      <c r="D3" s="6">
        <v>3.9999999105930328E-2</v>
      </c>
      <c r="E3" s="6">
        <v>0.43000000715255737</v>
      </c>
      <c r="F3" s="6">
        <v>0</v>
      </c>
    </row>
    <row r="4" spans="1:6" x14ac:dyDescent="0.3">
      <c r="A4" s="5" t="s">
        <v>8</v>
      </c>
      <c r="B4" s="6"/>
      <c r="C4" s="6">
        <v>99.399996936321259</v>
      </c>
      <c r="D4" s="6">
        <v>0</v>
      </c>
      <c r="E4" s="6">
        <v>0</v>
      </c>
      <c r="F4" s="6">
        <v>0.59999999999998999</v>
      </c>
    </row>
    <row r="5" spans="1:6" x14ac:dyDescent="0.3">
      <c r="A5" s="5" t="s">
        <v>9</v>
      </c>
      <c r="B5" s="6"/>
      <c r="C5" s="6">
        <v>98</v>
      </c>
      <c r="D5" s="6">
        <v>0</v>
      </c>
      <c r="E5" s="6">
        <v>0.3</v>
      </c>
      <c r="F5" s="6">
        <v>1.7</v>
      </c>
    </row>
    <row r="6" spans="1:6" x14ac:dyDescent="0.3">
      <c r="A6" s="5" t="s">
        <v>10</v>
      </c>
      <c r="B6" s="6"/>
      <c r="C6" s="6">
        <v>97.126377105712891</v>
      </c>
      <c r="D6" s="6">
        <v>0.61472392082214355</v>
      </c>
      <c r="E6" s="6">
        <v>1.3</v>
      </c>
      <c r="F6" s="6">
        <v>0.90000000000001001</v>
      </c>
    </row>
    <row r="7" spans="1:6" x14ac:dyDescent="0.3">
      <c r="A7" s="5" t="s">
        <v>11</v>
      </c>
      <c r="B7" s="6"/>
      <c r="C7" s="6">
        <v>96.387450456619263</v>
      </c>
      <c r="D7" s="6">
        <v>1.0114107868006064E-14</v>
      </c>
      <c r="E7" s="6">
        <v>0.9</v>
      </c>
      <c r="F7" s="6">
        <v>2.7000000476837158</v>
      </c>
    </row>
    <row r="8" spans="1:6" x14ac:dyDescent="0.3">
      <c r="A8" s="5" t="s">
        <v>12</v>
      </c>
      <c r="B8" s="6"/>
      <c r="C8" s="6">
        <v>96.300003051757813</v>
      </c>
      <c r="D8" s="6">
        <v>1.8999999761581421</v>
      </c>
      <c r="E8" s="6">
        <v>0</v>
      </c>
      <c r="F8" s="6">
        <v>1.8</v>
      </c>
    </row>
    <row r="9" spans="1:6" x14ac:dyDescent="0.3">
      <c r="A9" s="5" t="s">
        <v>13</v>
      </c>
      <c r="B9" s="6"/>
      <c r="C9" s="6">
        <v>94.5</v>
      </c>
      <c r="D9" s="6">
        <v>0</v>
      </c>
      <c r="E9" s="6">
        <v>0</v>
      </c>
      <c r="F9" s="6">
        <v>5.5</v>
      </c>
    </row>
    <row r="10" spans="1:6" x14ac:dyDescent="0.3">
      <c r="A10" s="5" t="s">
        <v>14</v>
      </c>
      <c r="B10" s="6"/>
      <c r="C10" s="6">
        <v>92.09999942779541</v>
      </c>
      <c r="D10" s="6">
        <v>9.9999997764825821E-3</v>
      </c>
      <c r="E10" s="6">
        <v>0</v>
      </c>
      <c r="F10" s="6">
        <v>7.89</v>
      </c>
    </row>
    <row r="11" spans="1:6" x14ac:dyDescent="0.3">
      <c r="A11" s="5" t="s">
        <v>15</v>
      </c>
      <c r="B11" s="6"/>
      <c r="C11" s="6">
        <v>92.03000020980835</v>
      </c>
      <c r="D11" s="6">
        <v>0</v>
      </c>
      <c r="E11" s="6">
        <v>0</v>
      </c>
      <c r="F11" s="6">
        <v>7.97</v>
      </c>
    </row>
    <row r="12" spans="1:6" x14ac:dyDescent="0.3">
      <c r="A12" s="5" t="s">
        <v>16</v>
      </c>
      <c r="B12" s="6"/>
      <c r="C12" s="6">
        <v>91.185714721679688</v>
      </c>
      <c r="D12" s="6">
        <v>5.387784481048584</v>
      </c>
      <c r="E12" s="6">
        <v>2.2000000000000002</v>
      </c>
      <c r="F12" s="6">
        <v>1.2</v>
      </c>
    </row>
    <row r="13" spans="1:6" x14ac:dyDescent="0.3">
      <c r="A13" s="5" t="s">
        <v>17</v>
      </c>
      <c r="B13" s="6"/>
      <c r="C13" s="6">
        <v>90.089997887611389</v>
      </c>
      <c r="D13" s="6">
        <v>0.75</v>
      </c>
      <c r="E13" s="6">
        <v>0</v>
      </c>
      <c r="F13" s="6">
        <v>9.16</v>
      </c>
    </row>
    <row r="14" spans="1:6" x14ac:dyDescent="0.3">
      <c r="A14" s="5" t="s">
        <v>18</v>
      </c>
      <c r="B14" s="6"/>
      <c r="C14" s="6">
        <v>87</v>
      </c>
      <c r="D14" s="6">
        <v>0</v>
      </c>
      <c r="E14" s="6">
        <v>0</v>
      </c>
      <c r="F14" s="6">
        <v>13</v>
      </c>
    </row>
    <row r="15" spans="1:6" x14ac:dyDescent="0.3">
      <c r="A15" s="5" t="s">
        <v>19</v>
      </c>
      <c r="B15" s="6"/>
      <c r="C15" s="6">
        <v>83</v>
      </c>
      <c r="D15" s="6">
        <v>5</v>
      </c>
      <c r="E15" s="6">
        <v>6</v>
      </c>
      <c r="F15" s="6">
        <v>6</v>
      </c>
    </row>
    <row r="16" spans="1:6" x14ac:dyDescent="0.3">
      <c r="A16" s="5" t="s">
        <v>20</v>
      </c>
      <c r="B16" s="6"/>
      <c r="C16" s="6">
        <v>83</v>
      </c>
      <c r="D16" s="6">
        <v>0</v>
      </c>
      <c r="E16" s="6">
        <v>0</v>
      </c>
      <c r="F16" s="6">
        <v>17</v>
      </c>
    </row>
    <row r="17" spans="1:6" x14ac:dyDescent="0.3">
      <c r="A17" s="5" t="s">
        <v>21</v>
      </c>
      <c r="B17" s="6"/>
      <c r="C17" s="6">
        <v>81.149993419647217</v>
      </c>
      <c r="D17" s="6">
        <v>0.54999995231628418</v>
      </c>
      <c r="E17" s="6">
        <v>0.97000002861022949</v>
      </c>
      <c r="F17" s="6">
        <v>17.299999237060547</v>
      </c>
    </row>
    <row r="18" spans="1:6" ht="14.5" thickBot="1" x14ac:dyDescent="0.35">
      <c r="A18" s="5" t="s">
        <v>22</v>
      </c>
      <c r="B18" s="6"/>
      <c r="C18" s="6">
        <v>79.79999828338623</v>
      </c>
      <c r="D18" s="6">
        <v>0.20000000298023224</v>
      </c>
      <c r="E18" s="6">
        <v>4.7</v>
      </c>
      <c r="F18" s="6">
        <v>15.3</v>
      </c>
    </row>
    <row r="19" spans="1:6" ht="14.5" thickBot="1" x14ac:dyDescent="0.35">
      <c r="A19" s="7" t="s">
        <v>39</v>
      </c>
      <c r="B19" s="8"/>
      <c r="C19" s="9">
        <f>AVERAGE(C3:C18,C20:C32,C33:C35)</f>
        <v>77.879866157317977</v>
      </c>
      <c r="D19" s="9">
        <f>AVERAGE(D3:D18,D20:D32,D33:D35)</f>
        <v>5.5820164314246421</v>
      </c>
      <c r="E19" s="9">
        <f>AVERAGE(E3:E18,E20:E32,E33:E35)</f>
        <v>4.6754397823101206</v>
      </c>
      <c r="F19" s="10">
        <f>AVERAGE(F3:F18,F20:F32,F33:F35)</f>
        <v>13.978725078011895</v>
      </c>
    </row>
    <row r="20" spans="1:6" x14ac:dyDescent="0.3">
      <c r="A20" s="5" t="s">
        <v>23</v>
      </c>
      <c r="B20" s="6"/>
      <c r="C20" s="6">
        <v>75.80000114440918</v>
      </c>
      <c r="D20" s="6">
        <v>0</v>
      </c>
      <c r="E20" s="6">
        <v>0</v>
      </c>
      <c r="F20" s="6">
        <v>24.200000762939453</v>
      </c>
    </row>
    <row r="21" spans="1:6" x14ac:dyDescent="0.3">
      <c r="A21" s="5" t="s">
        <v>24</v>
      </c>
      <c r="B21" s="6"/>
      <c r="C21" s="6">
        <v>72.776469230651855</v>
      </c>
      <c r="D21" s="6">
        <v>0</v>
      </c>
      <c r="E21" s="6">
        <v>15.60159969329834</v>
      </c>
      <c r="F21" s="6">
        <v>11.600000381469727</v>
      </c>
    </row>
    <row r="22" spans="1:6" x14ac:dyDescent="0.3">
      <c r="A22" s="5" t="s">
        <v>25</v>
      </c>
      <c r="B22" s="6"/>
      <c r="C22" s="6">
        <v>72.64509391784668</v>
      </c>
      <c r="D22" s="6">
        <v>0.11306870728731155</v>
      </c>
      <c r="E22" s="6">
        <v>2.2613590869997</v>
      </c>
      <c r="F22" s="6">
        <v>24.980478896564001</v>
      </c>
    </row>
    <row r="23" spans="1:6" x14ac:dyDescent="0.3">
      <c r="A23" s="5" t="s">
        <v>26</v>
      </c>
      <c r="B23" s="6"/>
      <c r="C23" s="6">
        <v>80.599999999999994</v>
      </c>
      <c r="D23" s="6">
        <v>0.9</v>
      </c>
      <c r="E23" s="6">
        <v>0</v>
      </c>
      <c r="F23" s="6">
        <v>18.5</v>
      </c>
    </row>
    <row r="24" spans="1:6" x14ac:dyDescent="0.3">
      <c r="A24" s="5" t="s">
        <v>27</v>
      </c>
      <c r="B24" s="6"/>
      <c r="C24" s="6">
        <v>70.199999809265137</v>
      </c>
      <c r="D24" s="6">
        <v>0.10000000149011612</v>
      </c>
      <c r="E24" s="6">
        <v>0</v>
      </c>
      <c r="F24" s="6">
        <v>29.7</v>
      </c>
    </row>
    <row r="25" spans="1:6" x14ac:dyDescent="0.3">
      <c r="A25" s="5" t="s">
        <v>28</v>
      </c>
      <c r="B25" s="6"/>
      <c r="C25" s="6">
        <v>68.549999237060547</v>
      </c>
      <c r="D25" s="6">
        <v>15.760000228881836</v>
      </c>
      <c r="E25" s="6">
        <v>2.7899999618530273</v>
      </c>
      <c r="F25" s="6">
        <v>12.899999618530273</v>
      </c>
    </row>
    <row r="26" spans="1:6" x14ac:dyDescent="0.3">
      <c r="A26" s="5" t="s">
        <v>29</v>
      </c>
      <c r="B26" s="6"/>
      <c r="C26" s="6">
        <v>67.525022983551025</v>
      </c>
      <c r="D26" s="6">
        <v>23.062900543213001</v>
      </c>
      <c r="E26" s="6"/>
      <c r="F26" s="6">
        <v>9</v>
      </c>
    </row>
    <row r="27" spans="1:6" x14ac:dyDescent="0.3">
      <c r="A27" s="5" t="s">
        <v>30</v>
      </c>
      <c r="B27" s="6"/>
      <c r="C27" s="11">
        <v>66</v>
      </c>
      <c r="D27" s="11">
        <v>5</v>
      </c>
      <c r="E27" s="11">
        <v>10.670000076293945</v>
      </c>
      <c r="F27" s="11">
        <v>18.700000762939453</v>
      </c>
    </row>
    <row r="28" spans="1:6" x14ac:dyDescent="0.3">
      <c r="A28" s="5" t="s">
        <v>31</v>
      </c>
      <c r="B28" s="12"/>
      <c r="C28" s="13">
        <v>63.35999870300293</v>
      </c>
      <c r="D28" s="13">
        <v>1.3799999952316284</v>
      </c>
      <c r="E28" s="13">
        <v>3.8599998950958252</v>
      </c>
      <c r="F28" s="13">
        <v>31.399999618530273</v>
      </c>
    </row>
    <row r="29" spans="1:6" x14ac:dyDescent="0.3">
      <c r="A29" s="5" t="s">
        <v>32</v>
      </c>
      <c r="B29" s="6"/>
      <c r="C29" s="6">
        <v>62.600000739097595</v>
      </c>
      <c r="D29" s="6">
        <v>19.299999237060547</v>
      </c>
      <c r="E29" s="6">
        <v>3.4</v>
      </c>
      <c r="F29" s="6">
        <v>14.7</v>
      </c>
    </row>
    <row r="30" spans="1:6" x14ac:dyDescent="0.3">
      <c r="A30" s="5" t="s">
        <v>33</v>
      </c>
      <c r="B30" s="6"/>
      <c r="C30" s="6">
        <v>54.900001525878906</v>
      </c>
      <c r="D30" s="6">
        <v>0.5</v>
      </c>
      <c r="E30" s="6">
        <v>7.2</v>
      </c>
      <c r="F30" s="6">
        <v>37.4</v>
      </c>
    </row>
    <row r="31" spans="1:6" x14ac:dyDescent="0.3">
      <c r="A31" s="5" t="s">
        <v>34</v>
      </c>
      <c r="B31" s="6"/>
      <c r="C31" s="6">
        <v>41.960000991821289</v>
      </c>
      <c r="D31" s="6">
        <v>16.309999465942383</v>
      </c>
      <c r="E31" s="6">
        <v>25.49</v>
      </c>
      <c r="F31" s="6">
        <v>16.239999999999998</v>
      </c>
    </row>
    <row r="32" spans="1:6" x14ac:dyDescent="0.3">
      <c r="A32" s="5" t="s">
        <v>35</v>
      </c>
      <c r="B32" s="6"/>
      <c r="C32" s="6">
        <v>1</v>
      </c>
      <c r="D32" s="6">
        <v>65</v>
      </c>
      <c r="E32" s="6">
        <v>25</v>
      </c>
      <c r="F32" s="6">
        <v>9</v>
      </c>
    </row>
    <row r="33" spans="1:6" x14ac:dyDescent="0.3">
      <c r="A33" s="5" t="s">
        <v>36</v>
      </c>
      <c r="B33" s="6">
        <v>82</v>
      </c>
      <c r="C33" s="6"/>
      <c r="D33" s="6"/>
      <c r="E33" s="6"/>
      <c r="F33" s="6"/>
    </row>
    <row r="34" spans="1:6" x14ac:dyDescent="0.3">
      <c r="A34" s="5" t="s">
        <v>37</v>
      </c>
      <c r="B34" s="6">
        <v>61.020000457763672</v>
      </c>
      <c r="C34" s="6"/>
      <c r="D34" s="6"/>
      <c r="E34" s="6">
        <v>1.39</v>
      </c>
      <c r="F34" s="6">
        <v>37.599998474121094</v>
      </c>
    </row>
    <row r="35" spans="1:6" x14ac:dyDescent="0.3">
      <c r="A35" s="5" t="s">
        <v>38</v>
      </c>
      <c r="B35" s="6">
        <v>44.769770000000001</v>
      </c>
      <c r="C35" s="6"/>
      <c r="D35" s="6"/>
      <c r="E35" s="6">
        <v>25.800234719999999</v>
      </c>
      <c r="F35" s="6">
        <v>29.399999618530273</v>
      </c>
    </row>
  </sheetData>
  <mergeCells count="1">
    <mergeCell ref="A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אחוז הטיפול במים (מדינות)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</dc:creator>
  <cp:lastModifiedBy>tal</cp:lastModifiedBy>
  <dcterms:created xsi:type="dcterms:W3CDTF">2016-10-23T11:41:58Z</dcterms:created>
  <dcterms:modified xsi:type="dcterms:W3CDTF">2016-10-23T12:03:23Z</dcterms:modified>
</cp:coreProperties>
</file>